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675"/>
  </bookViews>
  <sheets>
    <sheet name="面试成绩及总成绩" sheetId="1" r:id="rId1"/>
  </sheets>
  <definedNames>
    <definedName name="_xlnm._FilterDatabase" localSheetId="0">面试成绩及总成绩!$B$2:$J$2</definedName>
    <definedName name="_xlnm.Print_Titles" localSheetId="0">面试成绩及总成绩!$2:$2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/>
  <c r="I6"/>
  <c r="I8"/>
  <c r="I9"/>
  <c r="I3"/>
</calcChain>
</file>

<file path=xl/sharedStrings.xml><?xml version="1.0" encoding="utf-8"?>
<sst xmlns="http://schemas.openxmlformats.org/spreadsheetml/2006/main" count="48" uniqueCount="31">
  <si>
    <t>单位代码</t>
  </si>
  <si>
    <t>招聘学校</t>
  </si>
  <si>
    <t>岗位代码</t>
  </si>
  <si>
    <t>招聘岗位</t>
  </si>
  <si>
    <t>姓名</t>
  </si>
  <si>
    <t>笔试成绩</t>
  </si>
  <si>
    <t>巴东县农村初中</t>
  </si>
  <si>
    <t>282311初中302</t>
  </si>
  <si>
    <t>初中数学</t>
  </si>
  <si>
    <t>董歆</t>
  </si>
  <si>
    <t>77.75</t>
  </si>
  <si>
    <t>谭佳佳</t>
  </si>
  <si>
    <t>77.30</t>
  </si>
  <si>
    <t>李俊文</t>
  </si>
  <si>
    <t>72.10</t>
  </si>
  <si>
    <t>282311初中307</t>
  </si>
  <si>
    <t>初中物理</t>
  </si>
  <si>
    <t>谭志巍</t>
  </si>
  <si>
    <t>80.65</t>
  </si>
  <si>
    <t>郭中原</t>
  </si>
  <si>
    <t>76.35</t>
  </si>
  <si>
    <t>游绪坤</t>
  </si>
  <si>
    <t>70.25</t>
  </si>
  <si>
    <t>夏传凤</t>
  </si>
  <si>
    <t>57.35</t>
  </si>
  <si>
    <t>备注</t>
    <phoneticPr fontId="7" type="noConversion"/>
  </si>
  <si>
    <t>序号</t>
    <phoneticPr fontId="7" type="noConversion"/>
  </si>
  <si>
    <t>巴东县2025年中小学教师公开招聘面试成绩及总成绩</t>
    <phoneticPr fontId="7" type="noConversion"/>
  </si>
  <si>
    <t>面试成绩</t>
    <phoneticPr fontId="7" type="noConversion"/>
  </si>
  <si>
    <t>总成绩</t>
    <phoneticPr fontId="7" type="noConversion"/>
  </si>
  <si>
    <t>缺考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</si>
</sst>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9">
    <font>
      <sz val="12"/>
      <color theme="1"/>
      <name val="等线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等线"/>
      <charset val="134"/>
      <scheme val="minor"/>
    </font>
    <font>
      <b/>
      <sz val="20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0" xfId="0" applyFont="1" applyAlignment="1"/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/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176" fontId="2" fillId="0" borderId="6" xfId="0" applyNumberFormat="1" applyFont="1" applyBorder="1" applyAlignment="1" applyProtection="1">
      <alignment horizontal="center" vertical="center" wrapText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4" fillId="0" borderId="0" xfId="0" applyNumberFormat="1" applyFont="1" applyAlignment="1"/>
    <xf numFmtId="0" fontId="8" fillId="0" borderId="1" xfId="0" applyFont="1" applyBorder="1" applyAlignment="1" applyProtection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N10"/>
  <sheetViews>
    <sheetView tabSelected="1" workbookViewId="0">
      <selection activeCell="N4" sqref="N4"/>
    </sheetView>
  </sheetViews>
  <sheetFormatPr defaultColWidth="9.125" defaultRowHeight="12.75" customHeight="1"/>
  <cols>
    <col min="1" max="1" width="7.75" customWidth="1"/>
    <col min="2" max="2" width="13.375" style="4" customWidth="1"/>
    <col min="3" max="3" width="20.375" style="4" customWidth="1"/>
    <col min="4" max="4" width="17.25" style="4" customWidth="1"/>
    <col min="5" max="5" width="14.625" style="4" customWidth="1"/>
    <col min="6" max="6" width="12.25" style="4" customWidth="1"/>
    <col min="7" max="7" width="13.75" style="4" customWidth="1"/>
    <col min="8" max="8" width="12.125" style="4" customWidth="1"/>
    <col min="9" max="9" width="12.125" style="19" customWidth="1"/>
    <col min="10" max="10" width="9" style="4" customWidth="1"/>
    <col min="11" max="40" width="9.125" style="4"/>
  </cols>
  <sheetData>
    <row r="1" spans="1:10" s="1" customFormat="1" ht="47.25" customHeight="1">
      <c r="B1" s="20" t="s">
        <v>27</v>
      </c>
      <c r="C1" s="20"/>
      <c r="D1" s="20"/>
      <c r="E1" s="20"/>
      <c r="F1" s="20"/>
      <c r="G1" s="20"/>
      <c r="H1" s="20"/>
      <c r="I1" s="20"/>
      <c r="J1" s="20"/>
    </row>
    <row r="2" spans="1:10" s="2" customFormat="1" ht="33" customHeight="1">
      <c r="A2" s="13" t="s">
        <v>26</v>
      </c>
      <c r="B2" s="13" t="s">
        <v>0</v>
      </c>
      <c r="C2" s="6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28</v>
      </c>
      <c r="I2" s="17" t="s">
        <v>29</v>
      </c>
      <c r="J2" s="5" t="s">
        <v>25</v>
      </c>
    </row>
    <row r="3" spans="1:10" s="3" customFormat="1" ht="33" customHeight="1">
      <c r="A3" s="15">
        <v>1</v>
      </c>
      <c r="B3" s="14">
        <v>422823</v>
      </c>
      <c r="C3" s="7" t="s">
        <v>6</v>
      </c>
      <c r="D3" s="8" t="s">
        <v>7</v>
      </c>
      <c r="E3" s="7" t="s">
        <v>8</v>
      </c>
      <c r="F3" s="7" t="s">
        <v>9</v>
      </c>
      <c r="G3" s="9" t="s">
        <v>10</v>
      </c>
      <c r="H3" s="10">
        <v>83.6</v>
      </c>
      <c r="I3" s="18">
        <f>G3*0.4+H3*0.6</f>
        <v>81.259999999999991</v>
      </c>
      <c r="J3" s="14"/>
    </row>
    <row r="4" spans="1:10" s="3" customFormat="1" ht="33" customHeight="1">
      <c r="A4" s="15">
        <v>2</v>
      </c>
      <c r="B4" s="14">
        <v>422823</v>
      </c>
      <c r="C4" s="7" t="s">
        <v>6</v>
      </c>
      <c r="D4" s="11" t="s">
        <v>7</v>
      </c>
      <c r="E4" s="7" t="s">
        <v>8</v>
      </c>
      <c r="F4" s="7" t="s">
        <v>11</v>
      </c>
      <c r="G4" s="9" t="s">
        <v>12</v>
      </c>
      <c r="H4" s="10">
        <v>86.6</v>
      </c>
      <c r="I4" s="18">
        <f t="shared" ref="I4:I9" si="0">G4*0.4+H4*0.6</f>
        <v>82.88</v>
      </c>
      <c r="J4" s="14"/>
    </row>
    <row r="5" spans="1:10" s="3" customFormat="1" ht="33" customHeight="1">
      <c r="A5" s="15">
        <v>3</v>
      </c>
      <c r="B5" s="14">
        <v>422823</v>
      </c>
      <c r="C5" s="7" t="s">
        <v>6</v>
      </c>
      <c r="D5" s="11" t="s">
        <v>7</v>
      </c>
      <c r="E5" s="7" t="s">
        <v>8</v>
      </c>
      <c r="F5" s="7" t="s">
        <v>13</v>
      </c>
      <c r="G5" s="12" t="s">
        <v>14</v>
      </c>
      <c r="H5" s="12" t="s">
        <v>30</v>
      </c>
      <c r="I5" s="18"/>
      <c r="J5" s="14"/>
    </row>
    <row r="6" spans="1:10" s="3" customFormat="1" ht="33" customHeight="1">
      <c r="A6" s="15">
        <v>4</v>
      </c>
      <c r="B6" s="14">
        <v>422823</v>
      </c>
      <c r="C6" s="7" t="s">
        <v>6</v>
      </c>
      <c r="D6" s="7" t="s">
        <v>15</v>
      </c>
      <c r="E6" s="7" t="s">
        <v>16</v>
      </c>
      <c r="F6" s="7" t="s">
        <v>17</v>
      </c>
      <c r="G6" s="9" t="s">
        <v>18</v>
      </c>
      <c r="H6" s="10">
        <v>85.6</v>
      </c>
      <c r="I6" s="18">
        <f t="shared" si="0"/>
        <v>83.62</v>
      </c>
      <c r="J6" s="16"/>
    </row>
    <row r="7" spans="1:10" s="3" customFormat="1" ht="33" customHeight="1">
      <c r="A7" s="15">
        <v>5</v>
      </c>
      <c r="B7" s="14">
        <v>422823</v>
      </c>
      <c r="C7" s="7" t="s">
        <v>6</v>
      </c>
      <c r="D7" s="7" t="s">
        <v>15</v>
      </c>
      <c r="E7" s="7" t="s">
        <v>16</v>
      </c>
      <c r="F7" s="7" t="s">
        <v>19</v>
      </c>
      <c r="G7" s="9" t="s">
        <v>20</v>
      </c>
      <c r="H7" s="10" t="s">
        <v>30</v>
      </c>
      <c r="I7" s="18"/>
      <c r="J7" s="16"/>
    </row>
    <row r="8" spans="1:10" s="3" customFormat="1" ht="33" customHeight="1">
      <c r="A8" s="15">
        <v>6</v>
      </c>
      <c r="B8" s="14">
        <v>422823</v>
      </c>
      <c r="C8" s="7" t="s">
        <v>6</v>
      </c>
      <c r="D8" s="7" t="s">
        <v>15</v>
      </c>
      <c r="E8" s="7" t="s">
        <v>16</v>
      </c>
      <c r="F8" s="7" t="s">
        <v>21</v>
      </c>
      <c r="G8" s="9" t="s">
        <v>22</v>
      </c>
      <c r="H8" s="10">
        <v>83.2</v>
      </c>
      <c r="I8" s="18">
        <f t="shared" si="0"/>
        <v>78.02000000000001</v>
      </c>
      <c r="J8" s="16"/>
    </row>
    <row r="9" spans="1:10" s="3" customFormat="1" ht="33" customHeight="1">
      <c r="A9" s="15">
        <v>7</v>
      </c>
      <c r="B9" s="14">
        <v>422823</v>
      </c>
      <c r="C9" s="7" t="s">
        <v>6</v>
      </c>
      <c r="D9" s="7" t="s">
        <v>15</v>
      </c>
      <c r="E9" s="7" t="s">
        <v>16</v>
      </c>
      <c r="F9" s="7" t="s">
        <v>23</v>
      </c>
      <c r="G9" s="9" t="s">
        <v>24</v>
      </c>
      <c r="H9" s="10">
        <v>83.6</v>
      </c>
      <c r="I9" s="18">
        <f t="shared" si="0"/>
        <v>73.099999999999994</v>
      </c>
      <c r="J9" s="16"/>
    </row>
    <row r="10" spans="1:10" ht="35.1" customHeight="1"/>
  </sheetData>
  <mergeCells count="1">
    <mergeCell ref="B1:J1"/>
  </mergeCells>
  <phoneticPr fontId="7" type="noConversion"/>
  <printOptions horizontalCentered="1"/>
  <pageMargins left="0.5118110236220472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面试成绩及总成绩</vt:lpstr>
      <vt:lpstr>面试成绩及总成绩!_FilterDatabase</vt:lpstr>
      <vt:lpstr>面试成绩及总成绩!Print_Titles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Micorosoft</cp:lastModifiedBy>
  <cp:lastPrinted>2025-06-30T01:31:39Z</cp:lastPrinted>
  <dcterms:created xsi:type="dcterms:W3CDTF">2006-09-16T00:00:00Z</dcterms:created>
  <dcterms:modified xsi:type="dcterms:W3CDTF">2025-07-05T04:27:56Z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DD1FA31456244CF1B21CE0974B46A52A_12</vt:lpwstr>
  </property>
  <property fmtid="{D5CDD505-2E9C-101B-9397-08002B2CF9AE}" pid="3" name="KSOProductBuildVer">
    <vt:lpwstr>2052-12.1.0.21541</vt:lpwstr>
  </property>
</Properties>
</file>